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2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<sst xmlns="http://schemas.openxmlformats.org/spreadsheetml/2006/main" count="141" uniqueCount="141">
  <si>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【強化指定選手】◎は優秀選手</t>
  </si>
  <si>
    <t>◎金杉一葉</t>
  </si>
  <si>
    <t>新タ希海</t>
  </si>
  <si>
    <t>川田歩実</t>
  </si>
  <si>
    <t>佐藤愛梨</t>
  </si>
  <si>
    <t>高木鈴</t>
  </si>
  <si>
    <t>正木希</t>
  </si>
  <si>
    <t>◎松崎渡</t>
  </si>
  <si>
    <t>仲井拓矢</t>
  </si>
  <si>
    <t>宮川浩太</t>
  </si>
  <si>
    <t>浅岡幹大</t>
  </si>
  <si>
    <t>仲島昴哉</t>
  </si>
  <si>
    <t>井上英司</t>
  </si>
  <si>
    <t>渡辺匠</t>
  </si>
  <si>
    <t>石岡秀星</t>
  </si>
  <si>
    <t>◎山口さき</t>
  </si>
  <si>
    <t>入山美咲</t>
  </si>
  <si>
    <t>小林若葉</t>
  </si>
  <si>
    <t>及川こころ</t>
  </si>
  <si>
    <t>橋本聖菜</t>
  </si>
  <si>
    <t>塚田真鈴</t>
  </si>
  <si>
    <t>◎田村康貴</t>
  </si>
  <si>
    <t>鳥越海斗</t>
  </si>
  <si>
    <t>篠宮悠翔</t>
  </si>
  <si>
    <t>大久保大和</t>
  </si>
  <si>
    <t>三塚拓真</t>
  </si>
  <si>
    <t>佐藤慎之介</t>
  </si>
  <si>
    <t>◎山本由香</t>
  </si>
  <si>
    <t>織田朝比</t>
  </si>
  <si>
    <t>浜野妃菜</t>
  </si>
  <si>
    <t>沼田優奈</t>
  </si>
  <si>
    <t>白田愛葵</t>
  </si>
  <si>
    <t>勝呂香萌</t>
  </si>
  <si>
    <t>◎上原吉華</t>
  </si>
  <si>
    <t>斎藤和弥</t>
  </si>
  <si>
    <t>川田武史</t>
  </si>
  <si>
    <t>松本翔</t>
  </si>
  <si>
    <t>中沢遼</t>
  </si>
  <si>
    <t>金野晃大</t>
  </si>
  <si>
    <t>添野将嗣</t>
  </si>
  <si>
    <t>藤沢一成</t>
  </si>
  <si>
    <t>◎富沢佳奈</t>
  </si>
  <si>
    <t>井田朱音</t>
  </si>
  <si>
    <t>鈴木美香</t>
  </si>
  <si>
    <t>宮川桃香</t>
  </si>
  <si>
    <t>小菅美幸</t>
  </si>
  <si>
    <t>安藤楓</t>
  </si>
  <si>
    <t>宮本明歩</t>
  </si>
  <si>
    <t>◎大野啓輔</t>
  </si>
  <si>
    <t>鈴木駿</t>
  </si>
  <si>
    <t>湊大也</t>
  </si>
  <si>
    <t>佐野海人</t>
  </si>
  <si>
    <t>城所隆也</t>
  </si>
  <si>
    <t>斉藤慎也</t>
  </si>
  <si>
    <t>安藤錦</t>
  </si>
  <si>
    <t>白井孝樹</t>
  </si>
  <si>
    <t>岡安智弘</t>
  </si>
  <si>
    <t>渡辺響</t>
  </si>
  <si>
    <t>斎藤龍磨</t>
  </si>
  <si>
    <t>豊田一樹</t>
  </si>
  <si>
    <t>◎永瀬日向</t>
  </si>
  <si>
    <t>坂本野乃袈</t>
  </si>
  <si>
    <t>伊東明日香</t>
  </si>
  <si>
    <t>◎藤本健太</t>
  </si>
  <si>
    <t>高見元気</t>
  </si>
  <si>
    <t>湊達樹</t>
  </si>
  <si>
    <t>後藤海斗</t>
  </si>
  <si>
    <t>稲垣祐哉</t>
  </si>
  <si>
    <t>秋山将太</t>
  </si>
  <si>
    <t>村田彪雅</t>
  </si>
  <si>
    <t>阿部将也</t>
  </si>
  <si>
    <t>角田澪旺</t>
  </si>
  <si>
    <t>戸羽優弥</t>
  </si>
  <si>
    <t>◎五十嵐日菜</t>
  </si>
  <si>
    <t>◎中里剛大</t>
  </si>
  <si>
    <t>◎速水ヒカリ</t>
  </si>
  <si>
    <t>◎沢口宗志</t>
  </si>
  <si>
    <t>◎黒沢心華</t>
  </si>
  <si>
    <t>◎配島創</t>
  </si>
  <si>
    <t>◎都結乃</t>
  </si>
  <si>
    <t>◎折原精吾</t>
  </si>
  <si>
    <t>◎大谷麻稀</t>
  </si>
  <si>
    <t>◎緒方柊斗</t>
  </si>
  <si>
    <t>吉田道場川口ク</t>
  </si>
  <si>
    <t>郷道場</t>
  </si>
  <si>
    <t>戸田市会</t>
  </si>
  <si>
    <t>五十嵐道場</t>
  </si>
  <si>
    <t>光武館笹田道場</t>
  </si>
  <si>
    <t>幸手ク</t>
  </si>
  <si>
    <t>幸心館染谷道場</t>
  </si>
  <si>
    <t>講武館関道場</t>
  </si>
  <si>
    <t>妻沼連盟</t>
  </si>
  <si>
    <t>三郷少年ク</t>
  </si>
  <si>
    <t>士道館荻野道場</t>
  </si>
  <si>
    <t>志道館寺沢道場</t>
  </si>
  <si>
    <t>志木市連盟</t>
  </si>
  <si>
    <t>志陽館</t>
  </si>
  <si>
    <t>児玉町柔友会</t>
  </si>
  <si>
    <t>芝スポーツセンター少年少女ク</t>
  </si>
  <si>
    <t>舟川塾</t>
  </si>
  <si>
    <t>柔志館越谷ク</t>
  </si>
  <si>
    <t>小鹿野ク</t>
  </si>
  <si>
    <t>小野沢道場</t>
  </si>
  <si>
    <t>上尾市教室</t>
  </si>
  <si>
    <t>新井道場</t>
  </si>
  <si>
    <t>新越谷山崎道場</t>
  </si>
  <si>
    <t>杉戸ク</t>
  </si>
  <si>
    <t>川口クYAWARA</t>
  </si>
  <si>
    <t>川口市連盟ク</t>
  </si>
  <si>
    <t>川本ク</t>
  </si>
  <si>
    <t>草加市会</t>
  </si>
  <si>
    <t>大宮少年同好会</t>
  </si>
  <si>
    <t>鶴武舘町田道場</t>
  </si>
  <si>
    <t>都幾川会</t>
  </si>
  <si>
    <t>富士見市会</t>
  </si>
  <si>
    <t>武徳館早川道場</t>
  </si>
  <si>
    <t>本庄市少年ク養心館</t>
  </si>
  <si>
    <t>明道館寄居警察署少年教室</t>
  </si>
  <si>
    <t>野原学園少年教室</t>
  </si>
  <si>
    <t>鐵心館秋元道場</t>
  </si>
  <si>
    <t>浦和センター</t>
  </si>
  <si>
    <t>越谷会</t>
  </si>
  <si>
    <t>加須市連盟</t>
  </si>
  <si>
    <t>会田道場</t>
  </si>
  <si>
    <t>関口道場</t>
  </si>
  <si>
    <t>吉川教室</t>
  </si>
  <si>
    <t>吉田愛好会</t>
  </si>
  <si>
    <t>１年女子</t>
  </si>
  <si>
    <t>１年男子</t>
  </si>
  <si>
    <t>２年女子</t>
  </si>
  <si>
    <t>２年男子</t>
  </si>
  <si>
    <t>３年女子</t>
  </si>
  <si>
    <t>３年男子</t>
  </si>
  <si>
    <t>４年女子</t>
  </si>
  <si>
    <t>４年男子</t>
  </si>
  <si>
    <t>５年女子</t>
  </si>
  <si>
    <t>５年男子</t>
  </si>
  <si>
    <t>計</t>
  </si>
  <si>
    <t>合</t>
  </si>
  <si>
    <t>4･5年</t>
  </si>
  <si>
    <t>うち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</si>
</sst>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thin"/>
      <right style="hair"/>
      <top style="hair">
        <color indexed="63"/>
      </top>
      <bottom style="thin"/>
    </border>
    <border>
      <left style="hair"/>
      <right style="thin"/>
      <top style="hair">
        <color indexed="63"/>
      </top>
      <bottom style="thin"/>
    </border>
    <border>
      <left style="thin"/>
      <right style="hair"/>
      <top>
        <color indexed="63"/>
      </top>
      <bottom style="hair">
        <color indexed="63"/>
      </bottom>
    </border>
    <border>
      <left style="hair"/>
      <right style="thin"/>
      <top>
        <color indexed="63"/>
      </top>
      <bottom style="hair">
        <color indexed="63"/>
      </bottom>
    </border>
    <border>
      <left style="thin"/>
      <right style="hair"/>
      <top style="hair">
        <color indexed="63"/>
      </top>
      <bottom>
        <color indexed="63"/>
      </bottom>
    </border>
    <border>
      <left style="hair"/>
      <right style="thin"/>
      <top style="hair"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 style="hair"/>
      <right>
        <color indexed="63"/>
      </right>
      <top style="hair"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63"/>
      </bottom>
    </border>
    <border>
      <left style="thin"/>
      <right>
        <color indexed="63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>
        <color indexed="63"/>
      </top>
      <bottom>
        <color indexed="63"/>
      </bottom>
    </border>
    <border>
      <left style="thin"/>
      <right>
        <color indexed="63"/>
      </right>
      <top style="hair"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showZero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27.375" style="0" customWidth="1"/>
    <col min="2" max="2" width="2.75390625" style="0" customWidth="1"/>
    <col min="3" max="3" width="5.75390625" style="0" customWidth="1"/>
    <col min="4" max="4" width="14.125" style="0" customWidth="1"/>
    <col min="5" max="5" width="11.875" style="0" customWidth="1"/>
    <col min="6" max="6" width="14.125" style="0" customWidth="1"/>
    <col min="7" max="10" width="11.875" style="0" customWidth="1"/>
    <col min="11" max="11" width="11.875" style="0" customWidth="1" collapsed="1"/>
    <col min="12" max="13" width="11.875" style="0" customWidth="1"/>
    <col min="14" max="14" width="2.75390625" style="0" customWidth="1"/>
    <col min="15" max="15" width="18.75390625" style="0" customWidth="1"/>
    <col min="16" max="16" width="9.75390625" style="0" bestFit="1" customWidth="1"/>
    <col min="17" max="17" width="18.75390625" style="0" bestFit="1" customWidth="1"/>
    <col min="18" max="18" width="9.75390625" style="0" bestFit="1" customWidth="1"/>
    <col min="19" max="19" width="23.125" style="0" bestFit="1" customWidth="1"/>
    <col min="20" max="20" width="9.75390625" style="0" bestFit="1" customWidth="1"/>
    <col min="21" max="21" width="14.125" style="0" bestFit="1" customWidth="1"/>
    <col min="22" max="22" width="9.75390625" style="0" bestFit="1" customWidth="1"/>
    <col min="23" max="23" width="16.375" style="0" bestFit="1" customWidth="1"/>
    <col min="24" max="24" width="9.75390625" style="0" bestFit="1" customWidth="1"/>
    <col min="25" max="25" width="14.125" style="0" bestFit="1" customWidth="1"/>
    <col min="26" max="26" width="9.75390625" style="0" bestFit="1" customWidth="1"/>
    <col min="27" max="27" width="14.125" style="0" bestFit="1" customWidth="1"/>
  </cols>
  <sheetData>
    <row r="1" ht="12">
      <c r="A1" t="s">
        <v>0</v>
      </c>
    </row>
    <row r="2" spans="1:13" ht="12">
      <c r="A2" s="2"/>
      <c r="B2" s="22" t="s">
        <v>138</v>
      </c>
      <c r="C2" s="4" t="s">
        <v>140</v>
      </c>
      <c r="D2" s="8" t="s">
        <v>127</v>
      </c>
      <c r="E2" s="9" t="s">
        <v>128</v>
      </c>
      <c r="F2" s="8" t="s">
        <v>129</v>
      </c>
      <c r="G2" s="9" t="s">
        <v>130</v>
      </c>
      <c r="H2" s="8" t="s">
        <v>131</v>
      </c>
      <c r="I2" s="9" t="s">
        <v>132</v>
      </c>
      <c r="J2" s="8" t="s">
        <v>133</v>
      </c>
      <c r="K2" s="9" t="s">
        <v>134</v>
      </c>
      <c r="L2" s="8" t="s">
        <v>135</v>
      </c>
      <c r="M2" s="9" t="s">
        <v>136</v>
      </c>
    </row>
    <row r="3" spans="1:14" ht="12">
      <c r="A3" s="3"/>
      <c r="B3" s="23" t="s">
        <v>137</v>
      </c>
      <c r="C3" s="5" t="s">
        <v>139</v>
      </c>
      <c r="D3" s="6">
        <f>SUBTOTAL(3,D4:D52)</f>
        <v>7</v>
      </c>
      <c r="E3" s="7">
        <f>SUBTOTAL(3,E4:E52)</f>
        <v>9</v>
      </c>
      <c r="F3" s="6">
        <f>SUBTOTAL(3,F4:F52)</f>
        <v>7</v>
      </c>
      <c r="G3" s="7">
        <f>SUBTOTAL(3,G4:G52)</f>
        <v>7</v>
      </c>
      <c r="H3" s="6">
        <f>SUBTOTAL(3,H4:H52)</f>
        <v>7</v>
      </c>
      <c r="I3" s="7">
        <f>SUBTOTAL(3,I4:I52)</f>
        <v>9</v>
      </c>
      <c r="J3" s="6">
        <f>SUBTOTAL(3,J4:J52)</f>
        <v>8</v>
      </c>
      <c r="K3" s="7">
        <f>SUBTOTAL(3,K4:K52)</f>
        <v>13</v>
      </c>
      <c r="L3" s="6">
        <f>SUBTOTAL(3,L4:L52)</f>
        <v>4</v>
      </c>
      <c r="M3" s="7">
        <f>SUBTOTAL(3,M4:M52)</f>
        <v>11</v>
      </c>
      <c r="N3" s="1">
        <f>SUM(D3:M3)</f>
        <v>82</v>
      </c>
    </row>
    <row r="4" spans="1:14" ht="12">
      <c r="A4" s="33" t="s">
        <v>86</v>
      </c>
      <c r="B4" s="27">
        <f>SUBTOTAL(3,D4:M5)</f>
        <v>7</v>
      </c>
      <c r="C4" s="21">
        <f>SUBTOTAL(3,J4:M5)</f>
        <v>4</v>
      </c>
      <c r="D4" s="20" t="s">
        <v>73</v>
      </c>
      <c r="E4" s="21"/>
      <c r="F4" s="20"/>
      <c r="G4" s="21" t="s">
        <v>22</v>
      </c>
      <c r="H4" s="20"/>
      <c r="I4" s="21" t="s">
        <v>78</v>
      </c>
      <c r="J4" s="20" t="s">
        <v>79</v>
      </c>
      <c r="K4" s="21" t="s">
        <v>49</v>
      </c>
      <c r="L4" s="20"/>
      <c r="M4" s="21" t="s">
        <v>82</v>
      </c>
      <c r="N4" s="1"/>
    </row>
    <row r="5" spans="1:14" ht="12">
      <c r="A5" s="34"/>
      <c r="B5" s="28"/>
      <c r="C5" s="19"/>
      <c r="D5" s="18"/>
      <c r="E5" s="19"/>
      <c r="F5" s="18"/>
      <c r="G5" s="19"/>
      <c r="H5" s="18"/>
      <c r="I5" s="19"/>
      <c r="J5" s="18"/>
      <c r="K5" s="19"/>
      <c r="L5" s="18"/>
      <c r="M5" s="19" t="s">
        <v>67</v>
      </c>
      <c r="N5" s="1"/>
    </row>
    <row r="6" spans="1:13" ht="12">
      <c r="A6" s="32" t="s">
        <v>107</v>
      </c>
      <c r="B6" s="26">
        <f>SUBTOTAL(3,D6:M7)</f>
        <v>6</v>
      </c>
      <c r="C6" s="17">
        <f>SUBTOTAL(3,J6:M7)</f>
        <v>4</v>
      </c>
      <c r="D6" s="16" t="s">
        <v>1</v>
      </c>
      <c r="E6" s="17"/>
      <c r="F6" s="16"/>
      <c r="G6" s="17"/>
      <c r="H6" s="16"/>
      <c r="I6" s="17"/>
      <c r="J6" s="16" t="s">
        <v>45</v>
      </c>
      <c r="K6" s="17"/>
      <c r="L6" s="16" t="s">
        <v>61</v>
      </c>
      <c r="M6" s="17" t="s">
        <v>64</v>
      </c>
    </row>
    <row r="7" spans="1:13" ht="12">
      <c r="A7" s="30"/>
      <c r="B7" s="24"/>
      <c r="C7" s="15"/>
      <c r="D7" s="14" t="s">
        <v>6</v>
      </c>
      <c r="E7" s="15"/>
      <c r="F7" s="14"/>
      <c r="G7" s="15"/>
      <c r="H7" s="14"/>
      <c r="I7" s="15"/>
      <c r="J7" s="14" t="s">
        <v>47</v>
      </c>
      <c r="K7" s="15"/>
      <c r="L7" s="14"/>
      <c r="M7" s="15"/>
    </row>
    <row r="8" spans="1:13" ht="12">
      <c r="A8" s="32" t="s">
        <v>99</v>
      </c>
      <c r="B8" s="26">
        <f>SUBTOTAL(3,D8:M9)</f>
        <v>4</v>
      </c>
      <c r="C8" s="17">
        <f>SUBTOTAL(3,J8:M9)</f>
        <v>2</v>
      </c>
      <c r="D8" s="16" t="s">
        <v>4</v>
      </c>
      <c r="E8" s="17"/>
      <c r="F8" s="16"/>
      <c r="G8" s="17" t="s">
        <v>26</v>
      </c>
      <c r="H8" s="16"/>
      <c r="I8" s="17"/>
      <c r="J8" s="16"/>
      <c r="K8" s="17" t="s">
        <v>80</v>
      </c>
      <c r="L8" s="16"/>
      <c r="M8" s="17"/>
    </row>
    <row r="9" spans="1:13" ht="12">
      <c r="A9" s="30"/>
      <c r="B9" s="24"/>
      <c r="C9" s="15"/>
      <c r="D9" s="14"/>
      <c r="E9" s="15"/>
      <c r="F9" s="14"/>
      <c r="G9" s="15"/>
      <c r="H9" s="14"/>
      <c r="I9" s="15"/>
      <c r="J9" s="14"/>
      <c r="K9" s="15" t="s">
        <v>48</v>
      </c>
      <c r="L9" s="14"/>
      <c r="M9" s="15"/>
    </row>
    <row r="10" spans="1:13" ht="12">
      <c r="A10" s="31" t="s">
        <v>93</v>
      </c>
      <c r="B10" s="25">
        <f>SUBTOTAL(3,D10:M10)</f>
        <v>3</v>
      </c>
      <c r="C10" s="11">
        <f>SUBTOTAL(3,J10:M10)</f>
        <v>2</v>
      </c>
      <c r="D10" s="10"/>
      <c r="E10" s="11" t="s">
        <v>9</v>
      </c>
      <c r="F10" s="10"/>
      <c r="G10" s="11"/>
      <c r="H10" s="10"/>
      <c r="I10" s="11"/>
      <c r="J10" s="10" t="s">
        <v>44</v>
      </c>
      <c r="K10" s="11"/>
      <c r="L10" s="10"/>
      <c r="M10" s="11" t="s">
        <v>63</v>
      </c>
    </row>
    <row r="11" spans="1:13" ht="12">
      <c r="A11" s="31" t="s">
        <v>108</v>
      </c>
      <c r="B11" s="25">
        <f>SUBTOTAL(3,D11:M11)</f>
        <v>3</v>
      </c>
      <c r="C11" s="11">
        <f>SUBTOTAL(3,J11:M11)</f>
        <v>2</v>
      </c>
      <c r="D11" s="10"/>
      <c r="E11" s="11"/>
      <c r="F11" s="10"/>
      <c r="G11" s="11"/>
      <c r="H11" s="10" t="s">
        <v>31</v>
      </c>
      <c r="I11" s="11"/>
      <c r="J11" s="10"/>
      <c r="K11" s="11" t="s">
        <v>52</v>
      </c>
      <c r="L11" s="10" t="s">
        <v>60</v>
      </c>
      <c r="M11" s="11"/>
    </row>
    <row r="12" spans="1:13" ht="12">
      <c r="A12" s="32" t="s">
        <v>100</v>
      </c>
      <c r="B12" s="26">
        <f>SUBTOTAL(3,D12:M13)</f>
        <v>2</v>
      </c>
      <c r="C12" s="17">
        <f>SUBTOTAL(3,J12:M13)</f>
        <v>2</v>
      </c>
      <c r="D12" s="16"/>
      <c r="E12" s="17"/>
      <c r="F12" s="16"/>
      <c r="G12" s="17"/>
      <c r="H12" s="16"/>
      <c r="I12" s="17"/>
      <c r="J12" s="16"/>
      <c r="K12" s="17"/>
      <c r="L12" s="16"/>
      <c r="M12" s="17" t="s">
        <v>70</v>
      </c>
    </row>
    <row r="13" spans="1:13" ht="12">
      <c r="A13" s="30"/>
      <c r="B13" s="2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 t="s">
        <v>72</v>
      </c>
    </row>
    <row r="14" spans="1:13" ht="12">
      <c r="A14" s="31" t="s">
        <v>126</v>
      </c>
      <c r="B14" s="25">
        <f>SUBTOTAL(3,D14:M14)</f>
        <v>2</v>
      </c>
      <c r="C14" s="11">
        <f>SUBTOTAL(3,J14:M14)</f>
        <v>2</v>
      </c>
      <c r="D14" s="10"/>
      <c r="E14" s="11"/>
      <c r="F14" s="10"/>
      <c r="G14" s="11"/>
      <c r="H14" s="10"/>
      <c r="I14" s="11"/>
      <c r="J14" s="10"/>
      <c r="K14" s="11" t="s">
        <v>58</v>
      </c>
      <c r="L14" s="10"/>
      <c r="M14" s="11" t="s">
        <v>69</v>
      </c>
    </row>
    <row r="15" spans="1:13" ht="12">
      <c r="A15" s="31" t="s">
        <v>83</v>
      </c>
      <c r="B15" s="25">
        <f>SUBTOTAL(3,D15:M15)</f>
        <v>2</v>
      </c>
      <c r="C15" s="11">
        <f>SUBTOTAL(3,J15:M15)</f>
        <v>2</v>
      </c>
      <c r="D15" s="10"/>
      <c r="E15" s="11"/>
      <c r="F15" s="10"/>
      <c r="G15" s="11"/>
      <c r="H15" s="10"/>
      <c r="I15" s="11"/>
      <c r="J15" s="10" t="s">
        <v>46</v>
      </c>
      <c r="K15" s="11" t="s">
        <v>54</v>
      </c>
      <c r="L15" s="10"/>
      <c r="M15" s="11"/>
    </row>
    <row r="16" spans="1:13" ht="12">
      <c r="A16" s="32" t="s">
        <v>120</v>
      </c>
      <c r="B16" s="26">
        <f>SUBTOTAL(3,D16:M17)</f>
        <v>3</v>
      </c>
      <c r="C16" s="17">
        <f>SUBTOTAL(3,J16:M17)</f>
        <v>1</v>
      </c>
      <c r="D16" s="16"/>
      <c r="E16" s="17"/>
      <c r="F16" s="16"/>
      <c r="G16" s="17"/>
      <c r="H16" s="16"/>
      <c r="I16" s="17" t="s">
        <v>39</v>
      </c>
      <c r="J16" s="16"/>
      <c r="K16" s="17" t="s">
        <v>50</v>
      </c>
      <c r="L16" s="16"/>
      <c r="M16" s="17"/>
    </row>
    <row r="17" spans="1:13" ht="12">
      <c r="A17" s="30"/>
      <c r="B17" s="24"/>
      <c r="C17" s="15"/>
      <c r="D17" s="14"/>
      <c r="E17" s="15"/>
      <c r="F17" s="14"/>
      <c r="G17" s="15"/>
      <c r="H17" s="14"/>
      <c r="I17" s="15" t="s">
        <v>40</v>
      </c>
      <c r="J17" s="14"/>
      <c r="K17" s="15"/>
      <c r="L17" s="14"/>
      <c r="M17" s="15"/>
    </row>
    <row r="18" spans="1:13" ht="12">
      <c r="A18" s="31" t="s">
        <v>91</v>
      </c>
      <c r="B18" s="25">
        <f>SUBTOTAL(3,D18:M18)</f>
        <v>3</v>
      </c>
      <c r="C18" s="11">
        <f>SUBTOTAL(3,J18:M18)</f>
        <v>1</v>
      </c>
      <c r="D18" s="10"/>
      <c r="E18" s="11" t="s">
        <v>12</v>
      </c>
      <c r="F18" s="10" t="s">
        <v>19</v>
      </c>
      <c r="G18" s="11"/>
      <c r="H18" s="10"/>
      <c r="I18" s="11"/>
      <c r="J18" s="10"/>
      <c r="K18" s="11"/>
      <c r="L18" s="10"/>
      <c r="M18" s="11" t="s">
        <v>66</v>
      </c>
    </row>
    <row r="19" spans="1:13" ht="12">
      <c r="A19" s="31" t="s">
        <v>122</v>
      </c>
      <c r="B19" s="25">
        <f>SUBTOTAL(3,D19:M19)</f>
        <v>2</v>
      </c>
      <c r="C19" s="11">
        <f>SUBTOTAL(3,J19:M19)</f>
        <v>1</v>
      </c>
      <c r="D19" s="10"/>
      <c r="E19" s="11"/>
      <c r="F19" s="10"/>
      <c r="G19" s="11" t="s">
        <v>24</v>
      </c>
      <c r="H19" s="10"/>
      <c r="I19" s="11"/>
      <c r="J19" s="10"/>
      <c r="K19" s="11" t="s">
        <v>56</v>
      </c>
      <c r="L19" s="10"/>
      <c r="M19" s="11"/>
    </row>
    <row r="20" spans="1:13" ht="12">
      <c r="A20" s="31" t="s">
        <v>125</v>
      </c>
      <c r="B20" s="25">
        <f>SUBTOTAL(3,D20:M20)</f>
        <v>2</v>
      </c>
      <c r="C20" s="11">
        <f>SUBTOTAL(3,J20:M20)</f>
        <v>1</v>
      </c>
      <c r="D20" s="10"/>
      <c r="E20" s="11"/>
      <c r="F20" s="10"/>
      <c r="G20" s="11" t="s">
        <v>21</v>
      </c>
      <c r="H20" s="10"/>
      <c r="I20" s="11"/>
      <c r="J20" s="10" t="s">
        <v>43</v>
      </c>
      <c r="K20" s="11"/>
      <c r="L20" s="10"/>
      <c r="M20" s="11"/>
    </row>
    <row r="21" spans="1:13" ht="12">
      <c r="A21" s="31" t="s">
        <v>84</v>
      </c>
      <c r="B21" s="25">
        <f>SUBTOTAL(3,D21:M21)</f>
        <v>2</v>
      </c>
      <c r="C21" s="11">
        <f>SUBTOTAL(3,J21:M21)</f>
        <v>1</v>
      </c>
      <c r="D21" s="10"/>
      <c r="E21" s="11" t="s">
        <v>13</v>
      </c>
      <c r="F21" s="10"/>
      <c r="G21" s="11"/>
      <c r="H21" s="10"/>
      <c r="I21" s="11"/>
      <c r="J21" s="10"/>
      <c r="K21" s="11" t="s">
        <v>57</v>
      </c>
      <c r="L21" s="10"/>
      <c r="M21" s="11"/>
    </row>
    <row r="22" spans="1:13" ht="12">
      <c r="A22" s="31" t="s">
        <v>89</v>
      </c>
      <c r="B22" s="25">
        <f>SUBTOTAL(3,D22:M22)</f>
        <v>2</v>
      </c>
      <c r="C22" s="11">
        <f>SUBTOTAL(3,J22:M22)</f>
        <v>1</v>
      </c>
      <c r="D22" s="10"/>
      <c r="E22" s="11"/>
      <c r="F22" s="10"/>
      <c r="G22" s="11"/>
      <c r="H22" s="10"/>
      <c r="I22" s="11" t="s">
        <v>33</v>
      </c>
      <c r="J22" s="10"/>
      <c r="K22" s="11"/>
      <c r="L22" s="10" t="s">
        <v>62</v>
      </c>
      <c r="M22" s="11"/>
    </row>
    <row r="23" spans="1:13" ht="12">
      <c r="A23" s="31" t="s">
        <v>92</v>
      </c>
      <c r="B23" s="25">
        <f>SUBTOTAL(3,D23:M23)</f>
        <v>2</v>
      </c>
      <c r="C23" s="11">
        <f>SUBTOTAL(3,J23:M23)</f>
        <v>1</v>
      </c>
      <c r="D23" s="10"/>
      <c r="E23" s="11"/>
      <c r="F23" s="10"/>
      <c r="G23" s="11" t="s">
        <v>23</v>
      </c>
      <c r="H23" s="10"/>
      <c r="I23" s="11"/>
      <c r="J23" s="10"/>
      <c r="K23" s="11" t="s">
        <v>59</v>
      </c>
      <c r="L23" s="10"/>
      <c r="M23" s="11"/>
    </row>
    <row r="24" spans="1:13" ht="12">
      <c r="A24" s="32" t="s">
        <v>119</v>
      </c>
      <c r="B24" s="26">
        <f>SUBTOTAL(3,D24:M24)</f>
        <v>2</v>
      </c>
      <c r="C24" s="17">
        <f>SUBTOTAL(3,J24:M24)</f>
        <v>1</v>
      </c>
      <c r="D24" s="16" t="s">
        <v>5</v>
      </c>
      <c r="E24" s="17"/>
      <c r="F24" s="16"/>
      <c r="G24" s="17"/>
      <c r="H24" s="16"/>
      <c r="I24" s="17"/>
      <c r="J24" s="16"/>
      <c r="K24" s="17" t="s">
        <v>51</v>
      </c>
      <c r="L24" s="16"/>
      <c r="M24" s="17"/>
    </row>
    <row r="25" spans="1:13" ht="12">
      <c r="A25" s="31" t="s">
        <v>123</v>
      </c>
      <c r="B25" s="25">
        <f>SUBTOTAL(3,D25:M25)</f>
        <v>1</v>
      </c>
      <c r="C25" s="11">
        <f>SUBTOTAL(3,J25:M25)</f>
        <v>1</v>
      </c>
      <c r="D25" s="10"/>
      <c r="E25" s="11"/>
      <c r="F25" s="10"/>
      <c r="G25" s="11"/>
      <c r="H25" s="10"/>
      <c r="I25" s="11"/>
      <c r="J25" s="10"/>
      <c r="K25" s="11"/>
      <c r="L25" s="10"/>
      <c r="M25" s="11" t="s">
        <v>65</v>
      </c>
    </row>
    <row r="26" spans="1:13" ht="12">
      <c r="A26" s="31" t="s">
        <v>124</v>
      </c>
      <c r="B26" s="25">
        <f>SUBTOTAL(3,D26:M26)</f>
        <v>1</v>
      </c>
      <c r="C26" s="11">
        <f>SUBTOTAL(3,J26:M26)</f>
        <v>1</v>
      </c>
      <c r="D26" s="10"/>
      <c r="E26" s="11"/>
      <c r="F26" s="10"/>
      <c r="G26" s="11"/>
      <c r="H26" s="10"/>
      <c r="I26" s="11"/>
      <c r="J26" s="10"/>
      <c r="K26" s="11"/>
      <c r="L26" s="10"/>
      <c r="M26" s="11" t="s">
        <v>71</v>
      </c>
    </row>
    <row r="27" spans="1:13" ht="12">
      <c r="A27" s="31" t="s">
        <v>90</v>
      </c>
      <c r="B27" s="25">
        <f>SUBTOTAL(3,D27:M27)</f>
        <v>1</v>
      </c>
      <c r="C27" s="11">
        <f>SUBTOTAL(3,J27:M27)</f>
        <v>1</v>
      </c>
      <c r="D27" s="10"/>
      <c r="E27" s="11"/>
      <c r="F27" s="10"/>
      <c r="G27" s="11"/>
      <c r="H27" s="10"/>
      <c r="I27" s="11"/>
      <c r="J27" s="10"/>
      <c r="K27" s="11" t="s">
        <v>53</v>
      </c>
      <c r="L27" s="10"/>
      <c r="M27" s="11"/>
    </row>
    <row r="28" spans="1:13" ht="12">
      <c r="A28" s="31" t="s">
        <v>95</v>
      </c>
      <c r="B28" s="25">
        <f>SUBTOTAL(3,D28:M28)</f>
        <v>1</v>
      </c>
      <c r="C28" s="11">
        <f>SUBTOTAL(3,J28:M28)</f>
        <v>1</v>
      </c>
      <c r="D28" s="10"/>
      <c r="E28" s="11"/>
      <c r="F28" s="10"/>
      <c r="G28" s="11"/>
      <c r="H28" s="10"/>
      <c r="I28" s="11"/>
      <c r="J28" s="10"/>
      <c r="K28" s="11"/>
      <c r="L28" s="10"/>
      <c r="M28" s="11" t="s">
        <v>68</v>
      </c>
    </row>
    <row r="29" spans="1:13" ht="12">
      <c r="A29" s="31" t="s">
        <v>104</v>
      </c>
      <c r="B29" s="25">
        <f>SUBTOTAL(3,D29:M29)</f>
        <v>1</v>
      </c>
      <c r="C29" s="11">
        <f>SUBTOTAL(3,J29:M29)</f>
        <v>1</v>
      </c>
      <c r="D29" s="10"/>
      <c r="E29" s="11"/>
      <c r="F29" s="10"/>
      <c r="G29" s="11"/>
      <c r="H29" s="10"/>
      <c r="I29" s="11"/>
      <c r="J29" s="10" t="s">
        <v>41</v>
      </c>
      <c r="K29" s="11"/>
      <c r="L29" s="10"/>
      <c r="M29" s="11"/>
    </row>
    <row r="30" spans="1:13" ht="12">
      <c r="A30" s="31" t="s">
        <v>109</v>
      </c>
      <c r="B30" s="25">
        <f>SUBTOTAL(3,D30:M30)</f>
        <v>1</v>
      </c>
      <c r="C30" s="11">
        <f>SUBTOTAL(3,J30:M30)</f>
        <v>1</v>
      </c>
      <c r="D30" s="10"/>
      <c r="E30" s="11"/>
      <c r="F30" s="10"/>
      <c r="G30" s="11"/>
      <c r="H30" s="10"/>
      <c r="I30" s="11"/>
      <c r="J30" s="10" t="s">
        <v>42</v>
      </c>
      <c r="K30" s="11"/>
      <c r="L30" s="10"/>
      <c r="M30" s="11"/>
    </row>
    <row r="31" spans="1:13" ht="12">
      <c r="A31" s="31" t="s">
        <v>116</v>
      </c>
      <c r="B31" s="25">
        <f>SUBTOTAL(3,D31:M31)</f>
        <v>1</v>
      </c>
      <c r="C31" s="11">
        <f>SUBTOTAL(3,J31:M31)</f>
        <v>1</v>
      </c>
      <c r="D31" s="10"/>
      <c r="E31" s="11"/>
      <c r="F31" s="10"/>
      <c r="G31" s="11"/>
      <c r="H31" s="10"/>
      <c r="I31" s="11"/>
      <c r="J31" s="10"/>
      <c r="K31" s="11" t="s">
        <v>55</v>
      </c>
      <c r="L31" s="10"/>
      <c r="M31" s="11"/>
    </row>
    <row r="32" spans="1:13" ht="12">
      <c r="A32" s="31" t="s">
        <v>117</v>
      </c>
      <c r="B32" s="25">
        <f>SUBTOTAL(3,D32:M32)</f>
        <v>1</v>
      </c>
      <c r="C32" s="11">
        <f>SUBTOTAL(3,J32:M32)</f>
        <v>1</v>
      </c>
      <c r="D32" s="10"/>
      <c r="E32" s="11"/>
      <c r="F32" s="10"/>
      <c r="G32" s="11"/>
      <c r="H32" s="10"/>
      <c r="I32" s="11"/>
      <c r="J32" s="10"/>
      <c r="K32" s="11"/>
      <c r="L32" s="10" t="s">
        <v>81</v>
      </c>
      <c r="M32" s="11"/>
    </row>
    <row r="33" spans="1:13" ht="12">
      <c r="A33" s="31" t="s">
        <v>96</v>
      </c>
      <c r="B33" s="25">
        <f>SUBTOTAL(3,D33:M33)</f>
        <v>4</v>
      </c>
      <c r="C33" s="11">
        <f>SUBTOTAL(3,J33:M33)</f>
        <v>0</v>
      </c>
      <c r="D33" s="10"/>
      <c r="E33" s="11" t="s">
        <v>11</v>
      </c>
      <c r="F33" s="10" t="s">
        <v>75</v>
      </c>
      <c r="G33" s="11" t="s">
        <v>76</v>
      </c>
      <c r="H33" s="10"/>
      <c r="I33" s="11" t="s">
        <v>38</v>
      </c>
      <c r="J33" s="10"/>
      <c r="K33" s="11"/>
      <c r="L33" s="10"/>
      <c r="M33" s="11"/>
    </row>
    <row r="34" spans="1:13" ht="12">
      <c r="A34" s="31" t="s">
        <v>87</v>
      </c>
      <c r="B34" s="25">
        <f>SUBTOTAL(3,D34:M34)</f>
        <v>2</v>
      </c>
      <c r="C34" s="11">
        <f>SUBTOTAL(3,J34:M34)</f>
        <v>0</v>
      </c>
      <c r="D34" s="10"/>
      <c r="E34" s="11"/>
      <c r="F34" s="10" t="s">
        <v>17</v>
      </c>
      <c r="G34" s="11"/>
      <c r="H34" s="10" t="s">
        <v>27</v>
      </c>
      <c r="I34" s="11"/>
      <c r="J34" s="10"/>
      <c r="K34" s="11"/>
      <c r="L34" s="10"/>
      <c r="M34" s="11"/>
    </row>
    <row r="35" spans="1:13" ht="12">
      <c r="A35" s="31" t="s">
        <v>103</v>
      </c>
      <c r="B35" s="25">
        <f>SUBTOTAL(3,D35:M35)</f>
        <v>2</v>
      </c>
      <c r="C35" s="11">
        <f>SUBTOTAL(3,J35:M35)</f>
        <v>0</v>
      </c>
      <c r="D35" s="10"/>
      <c r="E35" s="11"/>
      <c r="F35" s="10" t="s">
        <v>20</v>
      </c>
      <c r="G35" s="11"/>
      <c r="H35" s="10" t="s">
        <v>32</v>
      </c>
      <c r="I35" s="11"/>
      <c r="J35" s="10"/>
      <c r="K35" s="11"/>
      <c r="L35" s="10"/>
      <c r="M35" s="11"/>
    </row>
    <row r="36" spans="1:13" ht="12">
      <c r="A36" s="31" t="s">
        <v>110</v>
      </c>
      <c r="B36" s="25">
        <f>SUBTOTAL(3,D36:M36)</f>
        <v>2</v>
      </c>
      <c r="C36" s="11">
        <f>SUBTOTAL(3,J36:M36)</f>
        <v>0</v>
      </c>
      <c r="D36" s="10" t="s">
        <v>3</v>
      </c>
      <c r="E36" s="11"/>
      <c r="F36" s="10"/>
      <c r="G36" s="11"/>
      <c r="H36" s="10"/>
      <c r="I36" s="11" t="s">
        <v>35</v>
      </c>
      <c r="J36" s="10"/>
      <c r="K36" s="11"/>
      <c r="L36" s="10"/>
      <c r="M36" s="11"/>
    </row>
    <row r="37" spans="1:13" ht="12">
      <c r="A37" s="31" t="s">
        <v>118</v>
      </c>
      <c r="B37" s="25">
        <f>SUBTOTAL(3,D37:M37)</f>
        <v>2</v>
      </c>
      <c r="C37" s="11">
        <f>SUBTOTAL(3,J37:M37)</f>
        <v>0</v>
      </c>
      <c r="D37" s="10"/>
      <c r="E37" s="11" t="s">
        <v>74</v>
      </c>
      <c r="F37" s="10"/>
      <c r="G37" s="11"/>
      <c r="H37" s="10" t="s">
        <v>30</v>
      </c>
      <c r="I37" s="11"/>
      <c r="J37" s="10"/>
      <c r="K37" s="11"/>
      <c r="L37" s="10"/>
      <c r="M37" s="11"/>
    </row>
    <row r="38" spans="1:13" ht="12">
      <c r="A38" s="31" t="s">
        <v>121</v>
      </c>
      <c r="B38" s="25">
        <f>SUBTOTAL(3,D38:M38)</f>
        <v>1</v>
      </c>
      <c r="C38" s="11">
        <f>SUBTOTAL(3,J38:M38)</f>
        <v>0</v>
      </c>
      <c r="D38" s="10"/>
      <c r="E38" s="11"/>
      <c r="F38" s="10"/>
      <c r="G38" s="11"/>
      <c r="H38" s="10"/>
      <c r="I38" s="11" t="s">
        <v>36</v>
      </c>
      <c r="J38" s="10"/>
      <c r="K38" s="11"/>
      <c r="L38" s="10"/>
      <c r="M38" s="11"/>
    </row>
    <row r="39" spans="1:13" ht="12">
      <c r="A39" s="31" t="s">
        <v>85</v>
      </c>
      <c r="B39" s="25">
        <f>SUBTOTAL(3,D39:M39)</f>
        <v>1</v>
      </c>
      <c r="C39" s="11">
        <f>SUBTOTAL(3,J39:M39)</f>
        <v>0</v>
      </c>
      <c r="D39" s="10" t="s">
        <v>2</v>
      </c>
      <c r="E39" s="11"/>
      <c r="F39" s="10"/>
      <c r="G39" s="11"/>
      <c r="H39" s="10"/>
      <c r="I39" s="11"/>
      <c r="J39" s="10"/>
      <c r="K39" s="11"/>
      <c r="L39" s="10"/>
      <c r="M39" s="11"/>
    </row>
    <row r="40" spans="1:13" ht="12">
      <c r="A40" s="31" t="s">
        <v>88</v>
      </c>
      <c r="B40" s="25">
        <f>SUBTOTAL(3,D40:M40)</f>
        <v>1</v>
      </c>
      <c r="C40" s="11">
        <f>SUBTOTAL(3,J40:M40)</f>
        <v>0</v>
      </c>
      <c r="D40" s="10"/>
      <c r="E40" s="11" t="s">
        <v>7</v>
      </c>
      <c r="F40" s="10"/>
      <c r="G40" s="11"/>
      <c r="H40" s="10"/>
      <c r="I40" s="11"/>
      <c r="J40" s="10"/>
      <c r="K40" s="11"/>
      <c r="L40" s="10"/>
      <c r="M40" s="11"/>
    </row>
    <row r="41" spans="1:13" ht="12">
      <c r="A41" s="32" t="s">
        <v>94</v>
      </c>
      <c r="B41" s="26">
        <f>SUBTOTAL(3,D41:M41)</f>
        <v>1</v>
      </c>
      <c r="C41" s="17">
        <f>SUBTOTAL(3,J41:M41)</f>
        <v>0</v>
      </c>
      <c r="D41" s="16"/>
      <c r="E41" s="17"/>
      <c r="F41" s="16"/>
      <c r="G41" s="17" t="s">
        <v>25</v>
      </c>
      <c r="H41" s="16"/>
      <c r="I41" s="17"/>
      <c r="J41" s="16"/>
      <c r="K41" s="17"/>
      <c r="L41" s="16"/>
      <c r="M41" s="17"/>
    </row>
    <row r="42" spans="1:13" ht="12">
      <c r="A42" s="31" t="s">
        <v>97</v>
      </c>
      <c r="B42" s="25">
        <f>SUBTOTAL(3,D42:M42)</f>
        <v>1</v>
      </c>
      <c r="C42" s="11">
        <f>SUBTOTAL(3,J42:M42)</f>
        <v>0</v>
      </c>
      <c r="D42" s="10"/>
      <c r="E42" s="11" t="s">
        <v>10</v>
      </c>
      <c r="F42" s="10"/>
      <c r="G42" s="11"/>
      <c r="H42" s="10"/>
      <c r="I42" s="11"/>
      <c r="J42" s="10"/>
      <c r="K42" s="11"/>
      <c r="L42" s="10"/>
      <c r="M42" s="11"/>
    </row>
    <row r="43" spans="1:13" ht="12">
      <c r="A43" s="31" t="s">
        <v>98</v>
      </c>
      <c r="B43" s="25">
        <f>SUBTOTAL(3,D43:M43)</f>
        <v>1</v>
      </c>
      <c r="C43" s="11">
        <f>SUBTOTAL(3,J43:M43)</f>
        <v>0</v>
      </c>
      <c r="D43" s="10"/>
      <c r="E43" s="11"/>
      <c r="F43" s="10"/>
      <c r="G43" s="11"/>
      <c r="H43" s="10"/>
      <c r="I43" s="11" t="s">
        <v>37</v>
      </c>
      <c r="J43" s="10"/>
      <c r="K43" s="11"/>
      <c r="L43" s="10"/>
      <c r="M43" s="11"/>
    </row>
    <row r="44" spans="1:13" ht="12">
      <c r="A44" s="31" t="s">
        <v>101</v>
      </c>
      <c r="B44" s="25">
        <f>SUBTOTAL(3,D44:M44)</f>
        <v>1</v>
      </c>
      <c r="C44" s="11">
        <f>SUBTOTAL(3,J44:M44)</f>
        <v>0</v>
      </c>
      <c r="D44" s="10"/>
      <c r="E44" s="11"/>
      <c r="F44" s="10"/>
      <c r="G44" s="11"/>
      <c r="H44" s="10" t="s">
        <v>77</v>
      </c>
      <c r="I44" s="11"/>
      <c r="J44" s="10"/>
      <c r="K44" s="11"/>
      <c r="L44" s="10"/>
      <c r="M44" s="11"/>
    </row>
    <row r="45" spans="1:13" ht="12">
      <c r="A45" s="31" t="s">
        <v>102</v>
      </c>
      <c r="B45" s="25">
        <f>SUBTOTAL(3,D45:M45)</f>
        <v>1</v>
      </c>
      <c r="C45" s="11">
        <f>SUBTOTAL(3,J45:M45)</f>
        <v>0</v>
      </c>
      <c r="D45" s="10"/>
      <c r="E45" s="11"/>
      <c r="F45" s="10"/>
      <c r="G45" s="11"/>
      <c r="H45" s="10" t="s">
        <v>28</v>
      </c>
      <c r="I45" s="11"/>
      <c r="J45" s="10"/>
      <c r="K45" s="11"/>
      <c r="L45" s="10"/>
      <c r="M45" s="11"/>
    </row>
    <row r="46" spans="1:13" ht="12">
      <c r="A46" s="31" t="s">
        <v>105</v>
      </c>
      <c r="B46" s="25">
        <f>SUBTOTAL(3,D46:M46)</f>
        <v>1</v>
      </c>
      <c r="C46" s="11">
        <f>SUBTOTAL(3,J46:M46)</f>
        <v>0</v>
      </c>
      <c r="D46" s="10"/>
      <c r="E46" s="11"/>
      <c r="F46" s="10" t="s">
        <v>15</v>
      </c>
      <c r="G46" s="11"/>
      <c r="H46" s="10"/>
      <c r="I46" s="11"/>
      <c r="J46" s="10"/>
      <c r="K46" s="11"/>
      <c r="L46" s="10"/>
      <c r="M46" s="11"/>
    </row>
    <row r="47" spans="1:13" ht="12">
      <c r="A47" s="31" t="s">
        <v>106</v>
      </c>
      <c r="B47" s="25">
        <f>SUBTOTAL(3,D47:M47)</f>
        <v>1</v>
      </c>
      <c r="C47" s="11">
        <f>SUBTOTAL(3,J47:M47)</f>
        <v>0</v>
      </c>
      <c r="D47" s="10"/>
      <c r="E47" s="11"/>
      <c r="F47" s="10" t="s">
        <v>16</v>
      </c>
      <c r="G47" s="11"/>
      <c r="H47" s="10"/>
      <c r="I47" s="11"/>
      <c r="J47" s="10"/>
      <c r="K47" s="11"/>
      <c r="L47" s="10"/>
      <c r="M47" s="11"/>
    </row>
    <row r="48" spans="1:13" ht="12">
      <c r="A48" s="31" t="s">
        <v>111</v>
      </c>
      <c r="B48" s="25">
        <f>SUBTOTAL(3,D48:M48)</f>
        <v>1</v>
      </c>
      <c r="C48" s="11">
        <f>SUBTOTAL(3,J48:M48)</f>
        <v>0</v>
      </c>
      <c r="D48" s="10"/>
      <c r="E48" s="11"/>
      <c r="F48" s="10"/>
      <c r="G48" s="11"/>
      <c r="H48" s="10"/>
      <c r="I48" s="11" t="s">
        <v>34</v>
      </c>
      <c r="J48" s="10"/>
      <c r="K48" s="11"/>
      <c r="L48" s="10"/>
      <c r="M48" s="11"/>
    </row>
    <row r="49" spans="1:13" ht="12">
      <c r="A49" s="31" t="s">
        <v>112</v>
      </c>
      <c r="B49" s="25">
        <f>SUBTOTAL(3,D49:M49)</f>
        <v>1</v>
      </c>
      <c r="C49" s="11">
        <f>SUBTOTAL(3,J49:M49)</f>
        <v>0</v>
      </c>
      <c r="D49" s="10"/>
      <c r="E49" s="11"/>
      <c r="F49" s="10"/>
      <c r="G49" s="11"/>
      <c r="H49" s="10" t="s">
        <v>29</v>
      </c>
      <c r="I49" s="11"/>
      <c r="J49" s="10"/>
      <c r="K49" s="11"/>
      <c r="L49" s="10"/>
      <c r="M49" s="11"/>
    </row>
    <row r="50" spans="1:13" ht="12">
      <c r="A50" s="31" t="s">
        <v>113</v>
      </c>
      <c r="B50" s="25">
        <f>SUBTOTAL(3,D50:M50)</f>
        <v>1</v>
      </c>
      <c r="C50" s="11">
        <f>SUBTOTAL(3,J50:M50)</f>
        <v>0</v>
      </c>
      <c r="D50" s="10"/>
      <c r="E50" s="11" t="s">
        <v>14</v>
      </c>
      <c r="F50" s="10"/>
      <c r="G50" s="11"/>
      <c r="H50" s="10"/>
      <c r="I50" s="11"/>
      <c r="J50" s="10"/>
      <c r="K50" s="11"/>
      <c r="L50" s="10"/>
      <c r="M50" s="11"/>
    </row>
    <row r="51" spans="1:13" ht="12">
      <c r="A51" s="31" t="s">
        <v>114</v>
      </c>
      <c r="B51" s="25">
        <f>SUBTOTAL(3,D51:M51)</f>
        <v>1</v>
      </c>
      <c r="C51" s="11">
        <f>SUBTOTAL(3,J51:M51)</f>
        <v>0</v>
      </c>
      <c r="D51" s="10"/>
      <c r="E51" s="11" t="s">
        <v>8</v>
      </c>
      <c r="F51" s="10"/>
      <c r="G51" s="11"/>
      <c r="H51" s="10"/>
      <c r="I51" s="11"/>
      <c r="J51" s="10"/>
      <c r="K51" s="11"/>
      <c r="L51" s="10"/>
      <c r="M51" s="11"/>
    </row>
    <row r="52" spans="1:13" ht="12">
      <c r="A52" s="35" t="s">
        <v>115</v>
      </c>
      <c r="B52" s="29">
        <f>SUBTOTAL(3,D52:M52)</f>
        <v>1</v>
      </c>
      <c r="C52" s="13">
        <f>SUBTOTAL(3,J52:M52)</f>
        <v>0</v>
      </c>
      <c r="D52" s="12"/>
      <c r="E52" s="13"/>
      <c r="F52" s="12" t="s">
        <v>18</v>
      </c>
      <c r="G52" s="13"/>
      <c r="H52" s="12"/>
      <c r="I52" s="13"/>
      <c r="J52" s="12"/>
      <c r="K52" s="13"/>
      <c r="L52" s="12"/>
      <c r="M52" s="13"/>
    </row>
    <row r="53" spans="2:3" ht="12">
      <c r="B53">
        <f>SUM(B4:B52)</f>
        <v>82</v>
      </c>
      <c r="C53">
        <f>SUM(C4:C52)</f>
        <v>36</v>
      </c>
    </row>
    <row r="54" ht="12">
      <c r="A54" s="36"/>
    </row>
  </sheetData>
  <printOptions horizontalCentered="1"/>
  <pageMargins left="0" right="0" top="0.7874015748031497" bottom="0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MU投資顧問㈱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U1860194</dc:creator>
  <cp:keywords/>
  <dc:description/>
  <cp:lastModifiedBy>U1860194</cp:lastModifiedBy>
  <cp:lastPrinted>2010-02-15T03:55:57Z</cp:lastPrinted>
  <dcterms:created xsi:type="dcterms:W3CDTF">2010-02-15T03:08:49Z</dcterms:created>
  <dcterms:modified xsi:type="dcterms:W3CDTF">2010-02-15T03:56:31Z</dcterms:modified>
  <cp:category/>
  <cp:version/>
  <cp:contentType/>
  <cp:contentStatus/>
</cp:coreProperties>
</file>